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ntcom\PON\EDU_Green\Matrice\"/>
    </mc:Choice>
  </mc:AlternateContent>
  <xr:revisionPtr revIDLastSave="0" documentId="13_ncr:1_{6E4A5202-29E7-499A-B326-783CEA0FB086}" xr6:coauthVersionLast="47" xr6:coauthVersionMax="47" xr10:uidLastSave="{00000000-0000-0000-0000-000000000000}"/>
  <bookViews>
    <workbookView xWindow="-120" yWindow="-120" windowWidth="29040" windowHeight="15720" xr2:uid="{5FCDC055-B0F2-4774-9BE7-08E022FF5D0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G7" i="1"/>
  <c r="F25" i="1"/>
  <c r="G25" i="1" s="1"/>
  <c r="F23" i="1"/>
  <c r="G23" i="1" s="1"/>
  <c r="F22" i="1"/>
  <c r="G22" i="1" s="1"/>
  <c r="F21" i="1"/>
  <c r="G21" i="1" s="1"/>
  <c r="F20" i="1"/>
  <c r="G20" i="1" s="1"/>
  <c r="F19" i="1"/>
  <c r="G19" i="1" s="1"/>
  <c r="F17" i="1"/>
  <c r="G17" i="1" s="1"/>
  <c r="F16" i="1"/>
  <c r="G16" i="1" s="1"/>
  <c r="F15" i="1"/>
  <c r="G15" i="1" s="1"/>
  <c r="F14" i="1"/>
  <c r="G14" i="1" s="1"/>
  <c r="F13" i="1"/>
  <c r="G13" i="1" s="1"/>
  <c r="F11" i="1"/>
  <c r="G11" i="1" s="1"/>
  <c r="F10" i="1"/>
  <c r="G10" i="1" s="1"/>
  <c r="F9" i="1"/>
  <c r="G9" i="1" s="1"/>
  <c r="F8" i="1"/>
  <c r="G8" i="1" s="1"/>
  <c r="F6" i="1"/>
  <c r="G6" i="1" s="1"/>
  <c r="F5" i="1"/>
  <c r="G5" i="1" s="1"/>
  <c r="F4" i="1"/>
  <c r="G4" i="1" s="1"/>
  <c r="G26" i="1" l="1"/>
</calcChain>
</file>

<file path=xl/sharedStrings.xml><?xml version="1.0" encoding="utf-8"?>
<sst xmlns="http://schemas.openxmlformats.org/spreadsheetml/2006/main" count="66" uniqueCount="47">
  <si>
    <t>CATEGORIA GPU</t>
  </si>
  <si>
    <t>CODICE MEPA</t>
  </si>
  <si>
    <t>DESCRIZIONE PRODOTTI SPECIFICI PER IL PON EDU GREEN</t>
  </si>
  <si>
    <t>Q.</t>
  </si>
  <si>
    <t>PREZZO
CAD.
IVA ESCLUSA</t>
  </si>
  <si>
    <t>PREZZO
CAD.
IVA INCLUSA</t>
  </si>
  <si>
    <t>PREZZO
TOT.
IVA INCLUSA</t>
  </si>
  <si>
    <t>HEXAGRO/POTY</t>
  </si>
  <si>
    <t>AGRICOLTURA 4.0</t>
  </si>
  <si>
    <t>SETPOTY-S</t>
  </si>
  <si>
    <t>Poty, orto verticale / modello S pack</t>
  </si>
  <si>
    <t>SETPOTY-L</t>
  </si>
  <si>
    <t>Poty, orto verticale / modello L pack</t>
  </si>
  <si>
    <t>Extra Resources / S Kit</t>
  </si>
  <si>
    <t>Extra Resources / L Kit</t>
  </si>
  <si>
    <t>SETPOTY-W</t>
  </si>
  <si>
    <t>Workshop Poty a Scuola (1 giornata con esperto + agronomo)</t>
  </si>
  <si>
    <t>SETLFT-PACK</t>
  </si>
  <si>
    <t>Living Farming Tree - M Kit Edu Pack</t>
  </si>
  <si>
    <t>SETLFT-KIT</t>
  </si>
  <si>
    <t>Living Farming Tree - Kit di coltivazione</t>
  </si>
  <si>
    <t>SETLFT-SW</t>
  </si>
  <si>
    <t>Living Farming Tree - Licenza software IoT 1 anno</t>
  </si>
  <si>
    <t>TOMATO+</t>
  </si>
  <si>
    <t>SETTOM-2</t>
  </si>
  <si>
    <t>serra da interni TOMATO+ 2 piani verniciato</t>
  </si>
  <si>
    <t>serra da interni TOMATO+ 2 piani Inox Anti Touch</t>
  </si>
  <si>
    <t>SETTOM-4</t>
  </si>
  <si>
    <t>serra da interni TOMATO+ 4 piani verniciato</t>
  </si>
  <si>
    <t>serra da interni TOMATO+ 4 piani Inox Anti Touch</t>
  </si>
  <si>
    <t>Top in legno per serra da interni TOMATO+ 2 piani</t>
  </si>
  <si>
    <t>GIZERO</t>
  </si>
  <si>
    <t>SETGZERO-IC-EST</t>
  </si>
  <si>
    <t>GIZERO - Progetto IoT green - primaria/esterno</t>
  </si>
  <si>
    <t>SETGZERO-EE-INT</t>
  </si>
  <si>
    <t>GIZERO - Progetto IoT green - primaria/interno</t>
  </si>
  <si>
    <t>GIZERO - Progetto IoT green - primaria/secondaria di primo grado - interno/esterno</t>
  </si>
  <si>
    <t>GIZERO - Progetto IoT green - secondaria I grado/esterno</t>
  </si>
  <si>
    <t>SETGZERO-MM-INT</t>
  </si>
  <si>
    <t>GIZERO - Progetto IoT green - secondaria I grado/interno</t>
  </si>
  <si>
    <t>EUGENI</t>
  </si>
  <si>
    <t>SETBIOBOT</t>
  </si>
  <si>
    <t>Orto mobile per il coding e le Stem - BioBot</t>
  </si>
  <si>
    <t>PON EDU GREEN
I Ciclo/II Ciclo</t>
  </si>
  <si>
    <t xml:space="preserve">PER INFO PROGETTI PERSONALIZZATI </t>
  </si>
  <si>
    <t>339.48.48.940</t>
  </si>
  <si>
    <t>stefanotraversa@gmail.com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</si>
</sst>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"/>
    <numFmt numFmtId="165" formatCode="[$€-2]\ #,##0.00;[Red]\-[$€-2]\ #,##0.00"/>
    <numFmt numFmtId="168" formatCode="&quot;€&quot;\ #,##0.00;[Red]\-&quot;€&quot;\ 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222222"/>
      <name val="Verdana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Verdana"/>
      <family val="2"/>
    </font>
    <font>
      <b/>
      <sz val="22"/>
      <color theme="4" tint="-0.249977111117893"/>
      <name val="Verdana"/>
      <family val="2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4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65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top"/>
    </xf>
    <xf numFmtId="0" fontId="12" fillId="5" borderId="7" xfId="0" applyFont="1" applyFill="1" applyBorder="1" applyAlignment="1">
      <alignment horizontal="center" vertical="top"/>
    </xf>
    <xf numFmtId="0" fontId="12" fillId="5" borderId="8" xfId="0" applyFont="1" applyFill="1" applyBorder="1" applyAlignment="1">
      <alignment horizontal="center" vertical="top"/>
    </xf>
    <xf numFmtId="0" fontId="1" fillId="0" borderId="11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8" fontId="9" fillId="6" borderId="5" xfId="0" applyNumberFormat="1" applyFont="1" applyFill="1" applyBorder="1" applyAlignment="1">
      <alignment horizontal="right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140833</xdr:rowOff>
    </xdr:from>
    <xdr:to>
      <xdr:col>2</xdr:col>
      <xdr:colOff>19050</xdr:colOff>
      <xdr:row>0</xdr:row>
      <xdr:rowOff>1704975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CC84D0F-503B-4D56-8B25-10FAA775A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40833"/>
          <a:ext cx="2038350" cy="1564142"/>
        </a:xfrm>
        <a:prstGeom prst="rect">
          <a:avLst/>
        </a:prstGeom>
      </xdr:spPr>
    </xdr:pic>
    <xdr:clientData/>
  </xdr:twoCellAnchor>
  <xdr:oneCellAnchor>
    <xdr:from>
      <xdr:col>3</xdr:col>
      <xdr:colOff>340591</xdr:colOff>
      <xdr:row>0</xdr:row>
      <xdr:rowOff>561975</xdr:rowOff>
    </xdr:from>
    <xdr:ext cx="3202709" cy="723900"/>
    <xdr:pic>
      <xdr:nvPicPr>
        <xdr:cNvPr id="3" name="image1.png" title="Immagine">
          <a:extLst>
            <a:ext uri="{FF2B5EF4-FFF2-40B4-BE49-F238E27FC236}">
              <a16:creationId xmlns:a16="http://schemas.microsoft.com/office/drawing/2014/main" id="{CA02E9C1-882D-49A6-AF8D-AFF07DA99F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22416" y="561975"/>
          <a:ext cx="3202709" cy="723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2495550</xdr:colOff>
      <xdr:row>27</xdr:row>
      <xdr:rowOff>76200</xdr:rowOff>
    </xdr:from>
    <xdr:to>
      <xdr:col>2</xdr:col>
      <xdr:colOff>2714625</xdr:colOff>
      <xdr:row>27</xdr:row>
      <xdr:rowOff>295275</xdr:rowOff>
    </xdr:to>
    <xdr:pic>
      <xdr:nvPicPr>
        <xdr:cNvPr id="5" name="Elemento grafico 4" descr="Ricevitore">
          <a:extLst>
            <a:ext uri="{FF2B5EF4-FFF2-40B4-BE49-F238E27FC236}">
              <a16:creationId xmlns:a16="http://schemas.microsoft.com/office/drawing/2014/main" id="{20E8FD22-5B97-18DB-A32E-8CC3C2F4E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724400" y="8601075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2</xdr:col>
      <xdr:colOff>2047875</xdr:colOff>
      <xdr:row>28</xdr:row>
      <xdr:rowOff>28575</xdr:rowOff>
    </xdr:from>
    <xdr:to>
      <xdr:col>2</xdr:col>
      <xdr:colOff>2305050</xdr:colOff>
      <xdr:row>28</xdr:row>
      <xdr:rowOff>285750</xdr:rowOff>
    </xdr:to>
    <xdr:pic>
      <xdr:nvPicPr>
        <xdr:cNvPr id="8" name="Elemento grafico 7" descr="Posta elettronica">
          <a:extLst>
            <a:ext uri="{FF2B5EF4-FFF2-40B4-BE49-F238E27FC236}">
              <a16:creationId xmlns:a16="http://schemas.microsoft.com/office/drawing/2014/main" id="{40E9DD6F-8EFF-1515-5997-03EAFF5AA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276725" y="8943975"/>
          <a:ext cx="257175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tefanotravers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B8D71-4DB2-4AE4-8EB8-9951CDC6644C}">
  <dimension ref="A1:G29"/>
  <sheetViews>
    <sheetView tabSelected="1" workbookViewId="0">
      <selection activeCell="J18" sqref="J18"/>
    </sheetView>
  </sheetViews>
  <sheetFormatPr defaultRowHeight="15" x14ac:dyDescent="0.25"/>
  <cols>
    <col min="1" max="1" width="16.42578125" bestFit="1" customWidth="1"/>
    <col min="2" max="2" width="17" bestFit="1" customWidth="1"/>
    <col min="3" max="3" width="71.28515625" customWidth="1"/>
    <col min="4" max="4" width="6" customWidth="1"/>
    <col min="5" max="7" width="17.42578125" customWidth="1"/>
  </cols>
  <sheetData>
    <row r="1" spans="1:7" ht="143.25" customHeight="1" x14ac:dyDescent="0.25">
      <c r="A1" s="23" t="s">
        <v>43</v>
      </c>
      <c r="B1" s="24"/>
      <c r="C1" s="24"/>
      <c r="D1" s="24"/>
      <c r="E1" s="24"/>
      <c r="F1" s="24"/>
      <c r="G1" s="24"/>
    </row>
    <row r="2" spans="1:7" ht="48" customHeight="1" x14ac:dyDescent="0.25">
      <c r="A2" s="19" t="s">
        <v>0</v>
      </c>
      <c r="B2" s="19" t="s">
        <v>1</v>
      </c>
      <c r="C2" s="19" t="s">
        <v>2</v>
      </c>
      <c r="D2" s="20" t="s">
        <v>3</v>
      </c>
      <c r="E2" s="21" t="s">
        <v>4</v>
      </c>
      <c r="F2" s="21" t="s">
        <v>5</v>
      </c>
      <c r="G2" s="22" t="s">
        <v>6</v>
      </c>
    </row>
    <row r="3" spans="1:7" ht="18.75" customHeight="1" x14ac:dyDescent="0.25">
      <c r="A3" s="1"/>
      <c r="B3" s="1"/>
      <c r="C3" s="2" t="s">
        <v>7</v>
      </c>
      <c r="D3" s="3"/>
      <c r="E3" s="4"/>
      <c r="F3" s="4"/>
      <c r="G3" s="4"/>
    </row>
    <row r="4" spans="1:7" ht="18.75" customHeight="1" x14ac:dyDescent="0.25">
      <c r="A4" s="5" t="s">
        <v>8</v>
      </c>
      <c r="B4" s="5" t="s">
        <v>9</v>
      </c>
      <c r="C4" s="6" t="s">
        <v>10</v>
      </c>
      <c r="D4" s="7"/>
      <c r="E4" s="8">
        <v>179</v>
      </c>
      <c r="F4" s="8">
        <f t="shared" ref="F4:F11" si="0">E4*1.22</f>
        <v>218.38</v>
      </c>
      <c r="G4" s="8">
        <f t="shared" ref="G4:G11" si="1">F4*D4</f>
        <v>0</v>
      </c>
    </row>
    <row r="5" spans="1:7" ht="18.75" customHeight="1" x14ac:dyDescent="0.25">
      <c r="A5" s="5" t="s">
        <v>8</v>
      </c>
      <c r="B5" s="5" t="s">
        <v>11</v>
      </c>
      <c r="C5" s="6" t="s">
        <v>12</v>
      </c>
      <c r="D5" s="7"/>
      <c r="E5" s="8">
        <v>249</v>
      </c>
      <c r="F5" s="8">
        <f t="shared" si="0"/>
        <v>303.77999999999997</v>
      </c>
      <c r="G5" s="8">
        <f t="shared" si="1"/>
        <v>0</v>
      </c>
    </row>
    <row r="6" spans="1:7" ht="18.75" customHeight="1" x14ac:dyDescent="0.25">
      <c r="A6" s="5" t="s">
        <v>8</v>
      </c>
      <c r="B6" s="5"/>
      <c r="C6" s="9" t="s">
        <v>13</v>
      </c>
      <c r="D6" s="7"/>
      <c r="E6" s="8">
        <v>25</v>
      </c>
      <c r="F6" s="8">
        <f t="shared" si="0"/>
        <v>30.5</v>
      </c>
      <c r="G6" s="8">
        <f t="shared" si="1"/>
        <v>0</v>
      </c>
    </row>
    <row r="7" spans="1:7" ht="18.75" customHeight="1" x14ac:dyDescent="0.25">
      <c r="A7" s="5" t="s">
        <v>8</v>
      </c>
      <c r="B7" s="5"/>
      <c r="C7" s="9" t="s">
        <v>14</v>
      </c>
      <c r="D7" s="7"/>
      <c r="E7" s="8">
        <v>40</v>
      </c>
      <c r="F7" s="8">
        <f t="shared" ref="F7" si="2">E7*1.22</f>
        <v>48.8</v>
      </c>
      <c r="G7" s="8">
        <f t="shared" ref="G7" si="3">F7*D7</f>
        <v>0</v>
      </c>
    </row>
    <row r="8" spans="1:7" ht="18.75" customHeight="1" x14ac:dyDescent="0.25">
      <c r="A8" s="5" t="s">
        <v>8</v>
      </c>
      <c r="B8" s="5" t="s">
        <v>15</v>
      </c>
      <c r="C8" s="9" t="s">
        <v>16</v>
      </c>
      <c r="D8" s="7"/>
      <c r="E8" s="8">
        <v>650</v>
      </c>
      <c r="F8" s="8">
        <f t="shared" si="0"/>
        <v>793</v>
      </c>
      <c r="G8" s="8">
        <f t="shared" si="1"/>
        <v>0</v>
      </c>
    </row>
    <row r="9" spans="1:7" ht="18.75" customHeight="1" x14ac:dyDescent="0.25">
      <c r="A9" s="5" t="s">
        <v>8</v>
      </c>
      <c r="B9" s="5" t="s">
        <v>17</v>
      </c>
      <c r="C9" s="9" t="s">
        <v>18</v>
      </c>
      <c r="D9" s="7"/>
      <c r="E9" s="8">
        <v>9000</v>
      </c>
      <c r="F9" s="8">
        <f t="shared" si="0"/>
        <v>10980</v>
      </c>
      <c r="G9" s="8">
        <f t="shared" si="1"/>
        <v>0</v>
      </c>
    </row>
    <row r="10" spans="1:7" ht="18.75" customHeight="1" x14ac:dyDescent="0.25">
      <c r="A10" s="5" t="s">
        <v>8</v>
      </c>
      <c r="B10" s="5" t="s">
        <v>19</v>
      </c>
      <c r="C10" s="9" t="s">
        <v>20</v>
      </c>
      <c r="D10" s="7"/>
      <c r="E10" s="8">
        <v>300</v>
      </c>
      <c r="F10" s="8">
        <f t="shared" si="0"/>
        <v>366</v>
      </c>
      <c r="G10" s="8">
        <f t="shared" si="1"/>
        <v>0</v>
      </c>
    </row>
    <row r="11" spans="1:7" ht="18.75" customHeight="1" x14ac:dyDescent="0.25">
      <c r="A11" s="5" t="s">
        <v>8</v>
      </c>
      <c r="B11" s="5" t="s">
        <v>21</v>
      </c>
      <c r="C11" s="9" t="s">
        <v>22</v>
      </c>
      <c r="D11" s="7"/>
      <c r="E11" s="8">
        <v>750</v>
      </c>
      <c r="F11" s="8">
        <f t="shared" si="0"/>
        <v>915</v>
      </c>
      <c r="G11" s="8">
        <f t="shared" si="1"/>
        <v>0</v>
      </c>
    </row>
    <row r="12" spans="1:7" ht="18.75" customHeight="1" x14ac:dyDescent="0.25">
      <c r="A12" s="10"/>
      <c r="B12" s="10"/>
      <c r="C12" s="2" t="s">
        <v>23</v>
      </c>
      <c r="D12" s="3"/>
      <c r="E12" s="4"/>
      <c r="F12" s="4"/>
      <c r="G12" s="4"/>
    </row>
    <row r="13" spans="1:7" ht="18.75" customHeight="1" x14ac:dyDescent="0.25">
      <c r="A13" s="5" t="s">
        <v>8</v>
      </c>
      <c r="B13" s="11" t="s">
        <v>24</v>
      </c>
      <c r="C13" s="6" t="s">
        <v>25</v>
      </c>
      <c r="D13" s="7"/>
      <c r="E13" s="12">
        <v>2999</v>
      </c>
      <c r="F13" s="12">
        <f t="shared" ref="F13:F17" si="4">E13*1.22</f>
        <v>3658.7799999999997</v>
      </c>
      <c r="G13" s="12">
        <f t="shared" ref="G13:G17" si="5">F13*D13</f>
        <v>0</v>
      </c>
    </row>
    <row r="14" spans="1:7" ht="18.75" customHeight="1" x14ac:dyDescent="0.25">
      <c r="A14" s="5" t="s">
        <v>8</v>
      </c>
      <c r="B14" s="11"/>
      <c r="C14" s="6" t="s">
        <v>26</v>
      </c>
      <c r="D14" s="7"/>
      <c r="E14" s="12">
        <v>3699</v>
      </c>
      <c r="F14" s="12">
        <f t="shared" si="4"/>
        <v>4512.78</v>
      </c>
      <c r="G14" s="12">
        <f t="shared" si="5"/>
        <v>0</v>
      </c>
    </row>
    <row r="15" spans="1:7" ht="18.75" customHeight="1" x14ac:dyDescent="0.25">
      <c r="A15" s="5" t="s">
        <v>8</v>
      </c>
      <c r="B15" s="11" t="s">
        <v>27</v>
      </c>
      <c r="C15" s="6" t="s">
        <v>28</v>
      </c>
      <c r="D15" s="7"/>
      <c r="E15" s="12">
        <v>4999</v>
      </c>
      <c r="F15" s="12">
        <f t="shared" si="4"/>
        <v>6098.78</v>
      </c>
      <c r="G15" s="12">
        <f t="shared" si="5"/>
        <v>0</v>
      </c>
    </row>
    <row r="16" spans="1:7" ht="18.75" customHeight="1" x14ac:dyDescent="0.25">
      <c r="A16" s="5" t="s">
        <v>8</v>
      </c>
      <c r="B16" s="11"/>
      <c r="C16" s="6" t="s">
        <v>29</v>
      </c>
      <c r="D16" s="7"/>
      <c r="E16" s="12">
        <v>5999</v>
      </c>
      <c r="F16" s="12">
        <f t="shared" si="4"/>
        <v>7318.78</v>
      </c>
      <c r="G16" s="12">
        <f t="shared" si="5"/>
        <v>0</v>
      </c>
    </row>
    <row r="17" spans="1:7" ht="18.75" customHeight="1" x14ac:dyDescent="0.25">
      <c r="A17" s="5" t="s">
        <v>8</v>
      </c>
      <c r="B17" s="11"/>
      <c r="C17" s="6" t="s">
        <v>30</v>
      </c>
      <c r="D17" s="7"/>
      <c r="E17" s="12">
        <v>160</v>
      </c>
      <c r="F17" s="12">
        <f t="shared" si="4"/>
        <v>195.2</v>
      </c>
      <c r="G17" s="12">
        <f t="shared" si="5"/>
        <v>0</v>
      </c>
    </row>
    <row r="18" spans="1:7" ht="18.75" customHeight="1" x14ac:dyDescent="0.25">
      <c r="A18" s="10"/>
      <c r="B18" s="10"/>
      <c r="C18" s="2" t="s">
        <v>31</v>
      </c>
      <c r="D18" s="3"/>
      <c r="E18" s="4"/>
      <c r="F18" s="4"/>
      <c r="G18" s="4"/>
    </row>
    <row r="19" spans="1:7" ht="18.75" customHeight="1" x14ac:dyDescent="0.25">
      <c r="A19" s="5" t="s">
        <v>8</v>
      </c>
      <c r="B19" s="13" t="s">
        <v>32</v>
      </c>
      <c r="C19" s="6" t="s">
        <v>33</v>
      </c>
      <c r="D19" s="7"/>
      <c r="E19" s="12">
        <v>18000</v>
      </c>
      <c r="F19" s="12">
        <f t="shared" ref="F19:F23" si="6">E19*1.22</f>
        <v>21960</v>
      </c>
      <c r="G19" s="12">
        <f t="shared" ref="G19:G23" si="7">F19*D19</f>
        <v>0</v>
      </c>
    </row>
    <row r="20" spans="1:7" ht="18.75" customHeight="1" x14ac:dyDescent="0.25">
      <c r="A20" s="5" t="s">
        <v>8</v>
      </c>
      <c r="B20" s="13" t="s">
        <v>34</v>
      </c>
      <c r="C20" s="6" t="s">
        <v>35</v>
      </c>
      <c r="D20" s="7"/>
      <c r="E20" s="12">
        <v>18000</v>
      </c>
      <c r="F20" s="12">
        <f t="shared" si="6"/>
        <v>21960</v>
      </c>
      <c r="G20" s="12">
        <f t="shared" si="7"/>
        <v>0</v>
      </c>
    </row>
    <row r="21" spans="1:7" ht="18.75" customHeight="1" x14ac:dyDescent="0.25">
      <c r="A21" s="5" t="s">
        <v>8</v>
      </c>
      <c r="B21" s="13"/>
      <c r="C21" s="6" t="s">
        <v>36</v>
      </c>
      <c r="D21" s="7"/>
      <c r="E21" s="12">
        <v>18000</v>
      </c>
      <c r="F21" s="12">
        <f t="shared" si="6"/>
        <v>21960</v>
      </c>
      <c r="G21" s="12">
        <f t="shared" si="7"/>
        <v>0</v>
      </c>
    </row>
    <row r="22" spans="1:7" ht="18.75" customHeight="1" x14ac:dyDescent="0.25">
      <c r="A22" s="5" t="s">
        <v>8</v>
      </c>
      <c r="B22" s="13" t="s">
        <v>32</v>
      </c>
      <c r="C22" s="6" t="s">
        <v>37</v>
      </c>
      <c r="D22" s="7"/>
      <c r="E22" s="12">
        <v>18000</v>
      </c>
      <c r="F22" s="12">
        <f t="shared" si="6"/>
        <v>21960</v>
      </c>
      <c r="G22" s="12">
        <f t="shared" si="7"/>
        <v>0</v>
      </c>
    </row>
    <row r="23" spans="1:7" ht="18.75" customHeight="1" x14ac:dyDescent="0.25">
      <c r="A23" s="5" t="s">
        <v>8</v>
      </c>
      <c r="B23" s="13" t="s">
        <v>38</v>
      </c>
      <c r="C23" s="6" t="s">
        <v>39</v>
      </c>
      <c r="D23" s="7"/>
      <c r="E23" s="12">
        <v>18000</v>
      </c>
      <c r="F23" s="12">
        <f t="shared" si="6"/>
        <v>21960</v>
      </c>
      <c r="G23" s="12">
        <f t="shared" si="7"/>
        <v>0</v>
      </c>
    </row>
    <row r="24" spans="1:7" ht="18.75" customHeight="1" x14ac:dyDescent="0.25">
      <c r="A24" s="10"/>
      <c r="B24" s="10"/>
      <c r="C24" s="2" t="s">
        <v>40</v>
      </c>
      <c r="D24" s="3"/>
      <c r="E24" s="4"/>
      <c r="F24" s="4"/>
      <c r="G24" s="4"/>
    </row>
    <row r="25" spans="1:7" ht="18.75" customHeight="1" x14ac:dyDescent="0.25">
      <c r="A25" s="14" t="s">
        <v>8</v>
      </c>
      <c r="B25" s="15" t="s">
        <v>41</v>
      </c>
      <c r="C25" s="16" t="s">
        <v>42</v>
      </c>
      <c r="D25" s="17"/>
      <c r="E25" s="18">
        <v>2400</v>
      </c>
      <c r="F25" s="18">
        <f>E25*1.22</f>
        <v>2928</v>
      </c>
      <c r="G25" s="18">
        <f>F25*D25</f>
        <v>0</v>
      </c>
    </row>
    <row r="26" spans="1:7" ht="18.75" customHeight="1" thickBot="1" x14ac:dyDescent="0.3">
      <c r="A26" s="35"/>
      <c r="B26" s="36"/>
      <c r="C26" s="36"/>
      <c r="D26" s="36"/>
      <c r="E26" s="36"/>
      <c r="F26" s="37"/>
      <c r="G26" s="34">
        <f>SUM(G3:G25)</f>
        <v>0</v>
      </c>
    </row>
    <row r="27" spans="1:7" ht="30" customHeight="1" x14ac:dyDescent="0.25">
      <c r="A27" s="25" t="s">
        <v>44</v>
      </c>
      <c r="B27" s="26"/>
      <c r="C27" s="26"/>
      <c r="D27" s="26"/>
      <c r="E27" s="26"/>
      <c r="F27" s="26"/>
      <c r="G27" s="27"/>
    </row>
    <row r="28" spans="1:7" ht="30.75" customHeight="1" x14ac:dyDescent="0.25">
      <c r="A28" s="31" t="s">
        <v>45</v>
      </c>
      <c r="B28" s="32"/>
      <c r="C28" s="32"/>
      <c r="D28" s="32"/>
      <c r="E28" s="32"/>
      <c r="F28" s="32"/>
      <c r="G28" s="33"/>
    </row>
    <row r="29" spans="1:7" ht="29.25" customHeight="1" thickBot="1" x14ac:dyDescent="0.3">
      <c r="A29" s="28" t="s">
        <v>46</v>
      </c>
      <c r="B29" s="29"/>
      <c r="C29" s="29"/>
      <c r="D29" s="29"/>
      <c r="E29" s="29"/>
      <c r="F29" s="29"/>
      <c r="G29" s="30"/>
    </row>
  </sheetData>
  <mergeCells count="5">
    <mergeCell ref="A29:G29"/>
    <mergeCell ref="A26:F26"/>
    <mergeCell ref="A27:G27"/>
    <mergeCell ref="A1:G1"/>
    <mergeCell ref="A28:G28"/>
  </mergeCells>
  <hyperlinks>
    <hyperlink ref="A29" r:id="rId1" xr:uid="{924BAD83-B28F-4CF6-9BA3-8085972D3D0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Amministrazione</dc:creator>
  <cp:lastModifiedBy>Amministrazione</cp:lastModifiedBy>
  <dcterms:created xsi:type="dcterms:W3CDTF">2022-09-02T14:10:30Z</dcterms:created>
  <dcterms:modified xsi:type="dcterms:W3CDTF">2022-09-02T14:23:25Z</dcterms:modified>
</cp:coreProperties>
</file>